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<sst xmlns="http://schemas.openxmlformats.org/spreadsheetml/2006/main" count="29" uniqueCount="29">
  <si>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</si>
  <si>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IBS080</t>
  </si>
  <si>
    <t xml:space="preserve">U</t>
  </si>
  <si>
    <t xml:space="preserve">Derivació per a línia frigorífica.</t>
  </si>
  <si>
    <r>
      <rPr>
        <sz val="8.25"/>
        <color rgb="FF000000"/>
        <rFont val="Arial"/>
        <family val="2"/>
      </rPr>
      <t xml:space="preserve">Kit de derivació de línia frigorífica, format per dues juntes Refnet, una per a la línia de líquid i una altra per a la línia de gas, model MXJ-YA1509M "SAMSUNG", de 2 sortides, amb capacitat frigorífica aigües avall inferior o igual a 15 kW.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</si>
  <si>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</si>
  <si>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</si>
  <si>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</si>
  <si>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</si>
  <si>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</si>
  <si>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</si>
  <si>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</si>
  <si>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mt42sam121a</t>
  </si>
  <si>
    <t xml:space="preserve">U</t>
  </si>
  <si>
    <t xml:space="preserve">Kit de derivació de línia frigorífica, format per dues juntes Refnet, una per a la línia de líquid i una altra per a la línia de gas, model MXJ-YA1509M "SAMSUNG", de 2 sortides, amb capacitat frigorífica aigües avall inferior o igual a 15 kW.</t>
  </si>
  <si>
    <t xml:space="preserve">Subtotal materials:</t>
  </si>
  <si>
    <t xml:space="preserve">Mà d'obra</t>
  </si>
  <si>
    <t xml:space="preserve">mo005</t>
  </si>
  <si>
    <t xml:space="preserve">h</t>
  </si>
  <si>
    <t xml:space="preserve">Oficial 1ª instal·lador de climatització.</t>
  </si>
  <si>
    <t xml:space="preserve">mo104</t>
  </si>
  <si>
    <t xml:space="preserve">h</t>
  </si>
  <si>
    <t xml:space="preserve">Ajudant instal·lador de climatització.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</si>
  <si>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</si>
  <si>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</si>
  <si>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</si>
  <si>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</si>
  <si>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40,57€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</si>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</sst>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7.14" customWidth="1"/>
    <col min="4" max="4" width="75.14" customWidth="1"/>
    <col min="5" max="5" width="12.75" customWidth="1"/>
    <col min="6" max="6" width="11.22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110</v>
      </c>
      <c r="G10" s="14">
        <f ca="1">ROUND(INDIRECT(ADDRESS(ROW()+(0), COLUMN()+(-2), 1))*INDIRECT(ADDRESS(ROW()+(0), COLUMN()+(-1), 1)), 2)</f>
        <v>110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110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0.064</v>
      </c>
      <c r="F13" s="13">
        <v>30.63</v>
      </c>
      <c r="G13" s="13">
        <f ca="1">ROUND(INDIRECT(ADDRESS(ROW()+(0), COLUMN()+(-2), 1))*INDIRECT(ADDRESS(ROW()+(0), COLUMN()+(-1), 1)), 2)</f>
        <v>1.96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0.064</v>
      </c>
      <c r="F14" s="14">
        <v>26.36</v>
      </c>
      <c r="G14" s="14">
        <f ca="1">ROUND(INDIRECT(ADDRESS(ROW()+(0), COLUMN()+(-2), 1))*INDIRECT(ADDRESS(ROW()+(0), COLUMN()+(-1), 1)), 2)</f>
        <v>1.69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3.65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113.65</v>
      </c>
      <c r="G17" s="14">
        <f ca="1">ROUND(INDIRECT(ADDRESS(ROW()+(0), COLUMN()+(-2), 1))*INDIRECT(ADDRESS(ROW()+(0), COLUMN()+(-1), 1))/100, 2)</f>
        <v>2.27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115.92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