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<sst xmlns="http://schemas.openxmlformats.org/spreadsheetml/2006/main" count="29" uniqueCount="29">
  <si>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</si>
  <si>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IBS070</t>
  </si>
  <si>
    <t xml:space="preserve">U</t>
  </si>
  <si>
    <t xml:space="preserve">Unitat interior per a producció d'aigua freda i calenta.</t>
  </si>
  <si>
    <r>
      <rPr>
        <sz val="8.25"/>
        <color rgb="FF000000"/>
        <rFont val="Arial"/>
        <family val="2"/>
      </rPr>
      <t xml:space="preserve">Unitat interior per a producció d'aigua calenta a baixa temperatura i aigua freda, sistema VRF, per a gas R-410A, model AM320FNBDEH/EU "SAMSUNG", alimentació monofàsica (230V/50Hz), potència frigorífica 28 kW, potència calorífica 31,5 kW, consum elèctric en refrigeració 10 W, cabal d'aigua 92 l/min, pressió sonora 28 dBA, potència sonora 56 dBA, dimensions 518x627x330 mm, pes 33 kg, regulació de la temperatura de sortida d'aigua en refrigeració de 5°C a 30°C, regulació de la temperatura de sortida d'aigua en calefacció de 20°C a 50°C, diàmetre de connexió de la canonada de líquid 3/8", diàmetre de connexió d'a canonada de gas 7/8", diàmetre de connexió de les canonades d'aigua 1", amb vàlvula d'expansió electrònica EEV.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</si>
  <si>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</si>
  <si>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</si>
  <si>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</si>
  <si>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</si>
  <si>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</si>
  <si>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</si>
  <si>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</si>
  <si>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mt42sam108b</t>
  </si>
  <si>
    <t xml:space="preserve">U</t>
  </si>
  <si>
    <t xml:space="preserve">Unitat interior per a producció d'aigua calenta a baixa temperatura i aigua freda, sistema VRF, per a gas R-410A, model AM320FNBDEH/EU "SAMSUNG", alimentació monofàsica (230V/50Hz), potència frigorífica 28 kW, potència calorífica 31,5 kW, consum elèctric en refrigeració 10 W, cabal d'aigua 92 l/min, pressió sonora 28 dBA, potència sonora 56 dBA, dimensions 518x627x330 mm, pes 33 kg, regulació de la temperatura de sortida d'aigua en refrigeració de 5°C a 30°C, regulació de la temperatura de sortida d'aigua en calefacció de 20°C a 50°C, diàmetre de connexió de la canonada de líquid 3/8", diàmetre de connexió d'a canonada de gas 7/8", diàmetre de connexió de les canonades d'aigua 1", amb vàlvula d'expansió electrònica EEV.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</si>
  <si>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</si>
  <si>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</si>
  <si>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</si>
  <si>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</si>
  <si>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</si>
  <si>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</si>
  <si>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</si>
  <si>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</si>
  <si>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</si>
  <si>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</si>
  <si>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</si>
  <si>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</si>
  <si>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991,65€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</si>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</sst>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3.61" customWidth="1"/>
    <col min="5" max="5" width="12.07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97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3335</v>
      </c>
      <c r="G10" s="14">
        <f ca="1">ROUND(INDIRECT(ADDRESS(ROW()+(0), COLUMN()+(-2), 1))*INDIRECT(ADDRESS(ROW()+(0), COLUMN()+(-1), 1)), 2)</f>
        <v>3335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3335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2.407</v>
      </c>
      <c r="F13" s="13">
        <v>30.63</v>
      </c>
      <c r="G13" s="13">
        <f ca="1">ROUND(INDIRECT(ADDRESS(ROW()+(0), COLUMN()+(-2), 1))*INDIRECT(ADDRESS(ROW()+(0), COLUMN()+(-1), 1)), 2)</f>
        <v>73.73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2.407</v>
      </c>
      <c r="F14" s="14">
        <v>26.36</v>
      </c>
      <c r="G14" s="14">
        <f ca="1">ROUND(INDIRECT(ADDRESS(ROW()+(0), COLUMN()+(-2), 1))*INDIRECT(ADDRESS(ROW()+(0), COLUMN()+(-1), 1)), 2)</f>
        <v>63.45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137.18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3472.18</v>
      </c>
      <c r="G17" s="14">
        <f ca="1">ROUND(INDIRECT(ADDRESS(ROW()+(0), COLUMN()+(-2), 1))*INDIRECT(ADDRESS(ROW()+(0), COLUMN()+(-1), 1))/100, 2)</f>
        <v>69.44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3541.62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